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kces\Wszyscy\AKCELERACJA - SONATA\1. DOKUMENTACJA PROGRAMU\Umowa z załacznikami_11032025\"/>
    </mc:Choice>
  </mc:AlternateContent>
  <xr:revisionPtr revIDLastSave="0" documentId="13_ncr:1_{33D6DADE-D784-41D9-A998-7045B02FA5D2}" xr6:coauthVersionLast="47" xr6:coauthVersionMax="47" xr10:uidLastSave="{00000000-0000-0000-0000-000000000000}"/>
  <bookViews>
    <workbookView xWindow="-120" yWindow="-120" windowWidth="29040" windowHeight="15840" xr2:uid="{DDECD856-F507-4C5E-87C5-3E7EC1CAD486}"/>
  </bookViews>
  <sheets>
    <sheet name="HARMONOGRAM mentoring" sheetId="5" r:id="rId1"/>
    <sheet name="HARMONOGRAM grant" sheetId="3" r:id="rId2"/>
    <sheet name="Arkusz1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" l="1"/>
  <c r="D40" i="3" s="1"/>
  <c r="D39" i="3"/>
  <c r="D37" i="3"/>
  <c r="D34" i="3"/>
  <c r="D35" i="3"/>
  <c r="D33" i="3"/>
  <c r="D30" i="3"/>
  <c r="D31" i="3"/>
  <c r="D29" i="3"/>
  <c r="J17" i="5"/>
  <c r="C22" i="5" s="1"/>
  <c r="E22" i="5" s="1"/>
  <c r="E32" i="3"/>
  <c r="F32" i="3"/>
  <c r="F40" i="3"/>
  <c r="G40" i="3"/>
  <c r="H40" i="3"/>
  <c r="I40" i="3"/>
  <c r="J40" i="3"/>
  <c r="E40" i="3"/>
  <c r="F36" i="3"/>
  <c r="G36" i="3"/>
  <c r="H36" i="3"/>
  <c r="I36" i="3"/>
  <c r="J36" i="3"/>
  <c r="E36" i="3"/>
  <c r="G32" i="3"/>
  <c r="H32" i="3"/>
  <c r="I32" i="3"/>
  <c r="J32" i="3"/>
  <c r="D36" i="3" l="1"/>
  <c r="D32" i="3"/>
  <c r="D41" i="3" s="1"/>
  <c r="C8" i="3" s="1"/>
  <c r="I41" i="3"/>
  <c r="H41" i="3"/>
  <c r="E41" i="3"/>
  <c r="J41" i="3"/>
  <c r="G41" i="3"/>
  <c r="F41" i="3"/>
</calcChain>
</file>

<file path=xl/sharedStrings.xml><?xml version="1.0" encoding="utf-8"?>
<sst xmlns="http://schemas.openxmlformats.org/spreadsheetml/2006/main" count="94" uniqueCount="57">
  <si>
    <t>NR</t>
  </si>
  <si>
    <t>NAZWA</t>
  </si>
  <si>
    <t>OPIS ZAPLANOWANYCH DZIAŁAŃ</t>
  </si>
  <si>
    <t>1.1</t>
  </si>
  <si>
    <t>Działanie 1 - opis</t>
  </si>
  <si>
    <t>Działanie 2 - opis</t>
  </si>
  <si>
    <t>1.2</t>
  </si>
  <si>
    <t>2.1</t>
  </si>
  <si>
    <t>2.2</t>
  </si>
  <si>
    <t>Cele grantu</t>
  </si>
  <si>
    <t>Cel 1.</t>
  </si>
  <si>
    <t>Cel 2.</t>
  </si>
  <si>
    <t>(…)</t>
  </si>
  <si>
    <t>Nazwa zadania 1</t>
  </si>
  <si>
    <t>Nazwa zadania (…)</t>
  </si>
  <si>
    <t>Nazwa zadania 2</t>
  </si>
  <si>
    <t>3.1</t>
  </si>
  <si>
    <t>3.2</t>
  </si>
  <si>
    <t>Działanie (…) - opis</t>
  </si>
  <si>
    <t>NR UMOWY</t>
  </si>
  <si>
    <t>Od</t>
  </si>
  <si>
    <t>Data</t>
  </si>
  <si>
    <t>Do</t>
  </si>
  <si>
    <t>Wartość przyznanego grantu</t>
  </si>
  <si>
    <t>ZADANIA - STAN REALIZACJI - WYDATKI</t>
  </si>
  <si>
    <t>OKRES REALIZACJI GRANTU</t>
  </si>
  <si>
    <t>Od DD/MM/RR 
do DD/MM/RR</t>
  </si>
  <si>
    <t>NAZWA BENEFICJENTA</t>
  </si>
  <si>
    <t>OKRES REALIZACJI MENTORINGU wg UMOWY</t>
  </si>
  <si>
    <t>IMIĘ I NAZWISKO MENTORA</t>
  </si>
  <si>
    <t>I</t>
  </si>
  <si>
    <t>Szczegółowy 1</t>
  </si>
  <si>
    <t>Szczegółowy 2</t>
  </si>
  <si>
    <t>Szczegółowy (…)</t>
  </si>
  <si>
    <t>LICZBA GODZIN wg UMOWY</t>
  </si>
  <si>
    <t>LICZBA SESJI wg UMOWY</t>
  </si>
  <si>
    <t>NR HARMONOGRAMU</t>
  </si>
  <si>
    <t>nr kolejny/MP_MM/NAZWA Beneficjenta</t>
  </si>
  <si>
    <t>NR UMOWY AKCELERACYJNEJ</t>
  </si>
  <si>
    <t>Zaplanowana liczba godzin</t>
  </si>
  <si>
    <t>CELE MENTORINGU - OPIS</t>
  </si>
  <si>
    <t>CEL</t>
  </si>
  <si>
    <t>OPIS CELU</t>
  </si>
  <si>
    <t>Szacowane wynagrodzenie Mentora brutto</t>
  </si>
  <si>
    <t>Liczba godzin</t>
  </si>
  <si>
    <t>Stawka</t>
  </si>
  <si>
    <t>RAZEM LICZBA GODZIN</t>
  </si>
  <si>
    <t>ŁĄCZNIE BRUTTO</t>
  </si>
  <si>
    <t>Wypełnia Akces</t>
  </si>
  <si>
    <t>IMIĘ I NAZWISKO MENTORA PROWADZĄCEGO</t>
  </si>
  <si>
    <t>ZADANIA - OPIS</t>
  </si>
  <si>
    <t>PLANOWANE WYDATKI W MIESIĄCACH</t>
  </si>
  <si>
    <t>PLANOWANY KOSZT - SUMA</t>
  </si>
  <si>
    <t>ŁĄCZNA WARTOŚĆ GRANTU</t>
  </si>
  <si>
    <t>Priorytetowy 1</t>
  </si>
  <si>
    <t>Załącznik 6 do Umowy Akceleracyjnej WZÓR harmonogramu Mentoringu</t>
  </si>
  <si>
    <t>Załącznik 7 do Umowy Akceleracyjnej WZÓR harmonogramu Grantu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</si>
</sst>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Dashed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0" xfId="0" applyBorder="1"/>
    <xf numFmtId="0" fontId="0" fillId="0" borderId="11" xfId="0" applyBorder="1"/>
    <xf numFmtId="4" fontId="0" fillId="0" borderId="0" xfId="0" applyNumberFormat="1"/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" fontId="0" fillId="0" borderId="21" xfId="0" applyNumberFormat="1" applyBorder="1"/>
    <xf numFmtId="4" fontId="0" fillId="0" borderId="19" xfId="0" applyNumberFormat="1" applyBorder="1"/>
    <xf numFmtId="0" fontId="0" fillId="0" borderId="5" xfId="0" applyBorder="1"/>
    <xf numFmtId="49" fontId="0" fillId="0" borderId="28" xfId="0" applyNumberForma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4" fontId="0" fillId="2" borderId="0" xfId="0" applyNumberFormat="1" applyFill="1"/>
    <xf numFmtId="4" fontId="0" fillId="2" borderId="19" xfId="0" applyNumberFormat="1" applyFill="1" applyBorder="1"/>
    <xf numFmtId="4" fontId="0" fillId="2" borderId="22" xfId="0" applyNumberFormat="1" applyFill="1" applyBorder="1"/>
    <xf numFmtId="4" fontId="0" fillId="2" borderId="12" xfId="0" applyNumberFormat="1" applyFill="1" applyBorder="1"/>
    <xf numFmtId="0" fontId="0" fillId="2" borderId="21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49" fontId="3" fillId="2" borderId="12" xfId="0" applyNumberFormat="1" applyFont="1" applyFill="1" applyBorder="1" applyAlignment="1">
      <alignment horizontal="left"/>
    </xf>
    <xf numFmtId="4" fontId="1" fillId="4" borderId="15" xfId="0" applyNumberFormat="1" applyFont="1" applyFill="1" applyBorder="1"/>
    <xf numFmtId="4" fontId="1" fillId="4" borderId="16" xfId="0" applyNumberFormat="1" applyFont="1" applyFill="1" applyBorder="1"/>
    <xf numFmtId="0" fontId="0" fillId="0" borderId="0" xfId="0" applyAlignment="1">
      <alignment wrapText="1"/>
    </xf>
    <xf numFmtId="0" fontId="0" fillId="5" borderId="10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5" borderId="42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3" fillId="0" borderId="52" xfId="0" applyNumberFormat="1" applyFont="1" applyBorder="1" applyAlignment="1">
      <alignment horizontal="center" vertical="center"/>
    </xf>
    <xf numFmtId="0" fontId="0" fillId="0" borderId="12" xfId="0" applyBorder="1"/>
    <xf numFmtId="0" fontId="0" fillId="6" borderId="27" xfId="0" applyFill="1" applyBorder="1"/>
    <xf numFmtId="0" fontId="0" fillId="6" borderId="23" xfId="0" applyFill="1" applyBorder="1"/>
    <xf numFmtId="0" fontId="0" fillId="6" borderId="24" xfId="0" applyFill="1" applyBorder="1"/>
    <xf numFmtId="4" fontId="0" fillId="2" borderId="20" xfId="0" applyNumberFormat="1" applyFill="1" applyBorder="1"/>
    <xf numFmtId="4" fontId="0" fillId="0" borderId="55" xfId="0" applyNumberFormat="1" applyBorder="1"/>
    <xf numFmtId="4" fontId="5" fillId="4" borderId="15" xfId="0" applyNumberFormat="1" applyFont="1" applyFill="1" applyBorder="1" applyAlignment="1">
      <alignment horizontal="right" vertical="center"/>
    </xf>
    <xf numFmtId="0" fontId="0" fillId="4" borderId="52" xfId="0" applyFill="1" applyBorder="1" applyAlignment="1">
      <alignment horizontal="center" vertical="center"/>
    </xf>
    <xf numFmtId="4" fontId="3" fillId="4" borderId="0" xfId="0" applyNumberFormat="1" applyFont="1" applyFill="1"/>
    <xf numFmtId="4" fontId="4" fillId="4" borderId="20" xfId="0" applyNumberFormat="1" applyFont="1" applyFill="1" applyBorder="1" applyAlignment="1">
      <alignment horizontal="right" vertical="center"/>
    </xf>
    <xf numFmtId="4" fontId="3" fillId="4" borderId="19" xfId="0" applyNumberFormat="1" applyFont="1" applyFill="1" applyBorder="1"/>
    <xf numFmtId="4" fontId="3" fillId="4" borderId="21" xfId="0" applyNumberFormat="1" applyFont="1" applyFill="1" applyBorder="1"/>
    <xf numFmtId="4" fontId="3" fillId="4" borderId="12" xfId="0" applyNumberFormat="1" applyFont="1" applyFill="1" applyBorder="1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0" fillId="5" borderId="42" xfId="0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64" fontId="3" fillId="6" borderId="2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" fontId="4" fillId="4" borderId="27" xfId="0" applyNumberFormat="1" applyFont="1" applyFill="1" applyBorder="1" applyAlignment="1">
      <alignment horizontal="center" vertical="center"/>
    </xf>
    <xf numFmtId="4" fontId="4" fillId="4" borderId="23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4" borderId="23" xfId="0" applyFill="1" applyBorder="1" applyAlignment="1">
      <alignment horizontal="right" vertical="center" wrapText="1"/>
    </xf>
    <xf numFmtId="0" fontId="0" fillId="4" borderId="24" xfId="0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</cellXfs>
  <cellStyles count="1">
    <cellStyle name="Normalny" xfId="0" builtinId="0"/>
  </cellStyles>
  <dxfs count="2">
    <dxf>
      <font>
        <color theme="0" tint="-0.499984740745262"/>
      </font>
    </dxf>
    <dxf>
      <font>
        <color theme="0" tint="-0.49998474074526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10885</xdr:colOff>
      <xdr:row>25</xdr:row>
      <xdr:rowOff>9072</xdr:rowOff>
    </xdr:from>
    <xdr:to>
      <xdr:col>10</xdr:col>
      <xdr:colOff>10885</xdr:colOff>
      <xdr:row>30</xdr:row>
      <xdr:rowOff>141514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4E37E0A-8810-49AF-BEAF-4FD5C879A462}"/>
            </a:ext>
          </a:extLst>
        </xdr:cNvPr>
        <xdr:cNvSpPr txBox="1"/>
      </xdr:nvSpPr>
      <xdr:spPr>
        <a:xfrm>
          <a:off x="5410199" y="5996215"/>
          <a:ext cx="3461657" cy="10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 i="1"/>
            <a:t>Podpis/-y osób reprezentujących</a:t>
          </a:r>
          <a:r>
            <a:rPr lang="pl-PL" sz="1100" i="1" baseline="0"/>
            <a:t> Beneficjenta (zgodnie z KRS)</a:t>
          </a:r>
          <a:endParaRPr lang="pl-PL" sz="1100" i="1"/>
        </a:p>
      </xdr:txBody>
    </xdr:sp>
    <xdr:clientData/>
  </xdr:twoCellAnchor>
  <xdr:twoCellAnchor>
    <xdr:from>
      <xdr:col>6</xdr:col>
      <xdr:colOff>1</xdr:colOff>
      <xdr:row>25</xdr:row>
      <xdr:rowOff>0</xdr:rowOff>
    </xdr:from>
    <xdr:to>
      <xdr:col>10</xdr:col>
      <xdr:colOff>9072</xdr:colOff>
      <xdr:row>25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9672346C-DC80-49E1-92B7-5A7996745A8D}"/>
            </a:ext>
          </a:extLst>
        </xdr:cNvPr>
        <xdr:cNvSpPr txBox="1"/>
      </xdr:nvSpPr>
      <xdr:spPr>
        <a:xfrm>
          <a:off x="5181601" y="15735299"/>
          <a:ext cx="3780971" cy="21931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Podpis/-y osób reprezentujących</a:t>
          </a:r>
          <a:r>
            <a:rPr lang="pl-P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AKCES NCBR sp. z o.o.</a:t>
          </a:r>
          <a:endParaRPr lang="pl-PL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5</xdr:row>
          <xdr:rowOff>66675</xdr:rowOff>
        </xdr:from>
        <xdr:to>
          <xdr:col>8</xdr:col>
          <xdr:colOff>171450</xdr:colOff>
          <xdr:row>5</xdr:row>
          <xdr:rowOff>295275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Prowadzący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66675</xdr:rowOff>
        </xdr:from>
        <xdr:to>
          <xdr:col>9</xdr:col>
          <xdr:colOff>838200</xdr:colOff>
          <xdr:row>5</xdr:row>
          <xdr:rowOff>295275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Merytoryczny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751113</xdr:colOff>
      <xdr:row>31</xdr:row>
      <xdr:rowOff>107044</xdr:rowOff>
    </xdr:from>
    <xdr:to>
      <xdr:col>9</xdr:col>
      <xdr:colOff>751113</xdr:colOff>
      <xdr:row>37</xdr:row>
      <xdr:rowOff>54429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8E38758-4F3E-429D-9513-81CE8DE5E900}"/>
            </a:ext>
          </a:extLst>
        </xdr:cNvPr>
        <xdr:cNvSpPr txBox="1"/>
      </xdr:nvSpPr>
      <xdr:spPr>
        <a:xfrm>
          <a:off x="5714999" y="7465787"/>
          <a:ext cx="3461657" cy="10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 i="1"/>
            <a:t>Podpis/-y osób reprezentujących</a:t>
          </a:r>
          <a:r>
            <a:rPr lang="pl-PL" sz="1100" i="1" baseline="0"/>
            <a:t> Akces</a:t>
          </a:r>
          <a:endParaRPr lang="pl-PL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42</xdr:row>
      <xdr:rowOff>9072</xdr:rowOff>
    </xdr:from>
    <xdr:to>
      <xdr:col>10</xdr:col>
      <xdr:colOff>0</xdr:colOff>
      <xdr:row>48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890000" y="13736617"/>
          <a:ext cx="8370455" cy="1064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 i="1"/>
            <a:t>Podpis/-y osób reprezentujących</a:t>
          </a:r>
          <a:r>
            <a:rPr lang="pl-PL" sz="1100" i="1" baseline="0"/>
            <a:t> Beneficjenta (zgodnie z KRS)</a:t>
          </a:r>
          <a:endParaRPr lang="pl-PL" sz="1100" i="1"/>
        </a:p>
      </xdr:txBody>
    </xdr:sp>
    <xdr:clientData/>
  </xdr:twoCellAnchor>
  <xdr:twoCellAnchor>
    <xdr:from>
      <xdr:col>6</xdr:col>
      <xdr:colOff>1</xdr:colOff>
      <xdr:row>49</xdr:row>
      <xdr:rowOff>0</xdr:rowOff>
    </xdr:from>
    <xdr:to>
      <xdr:col>10</xdr:col>
      <xdr:colOff>9072</xdr:colOff>
      <xdr:row>49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56072" y="14278428"/>
          <a:ext cx="5678714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Podpis/-y osób reprezentujących</a:t>
          </a:r>
          <a:r>
            <a:rPr lang="pl-PL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AKCES NCBR sp. z o.o.</a:t>
          </a:r>
          <a:endParaRPr lang="pl-PL">
            <a:effectLst/>
          </a:endParaRPr>
        </a:p>
      </xdr:txBody>
    </xdr:sp>
    <xdr:clientData/>
  </xdr:twoCellAnchor>
  <xdr:twoCellAnchor>
    <xdr:from>
      <xdr:col>6</xdr:col>
      <xdr:colOff>0</xdr:colOff>
      <xdr:row>49</xdr:row>
      <xdr:rowOff>0</xdr:rowOff>
    </xdr:from>
    <xdr:to>
      <xdr:col>9</xdr:col>
      <xdr:colOff>734291</xdr:colOff>
      <xdr:row>54</xdr:row>
      <xdr:rowOff>157183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9F582DFD-E8ED-46D0-8DB7-D031337F97F9}"/>
            </a:ext>
          </a:extLst>
        </xdr:cNvPr>
        <xdr:cNvSpPr txBox="1"/>
      </xdr:nvSpPr>
      <xdr:spPr>
        <a:xfrm>
          <a:off x="5347855" y="15406255"/>
          <a:ext cx="2978727" cy="105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100" i="1"/>
            <a:t>Podpis/-y osób reprezentujących</a:t>
          </a:r>
          <a:r>
            <a:rPr lang="pl-PL" sz="1100" i="1" baseline="0"/>
            <a:t> Akces</a:t>
          </a:r>
          <a:endParaRPr lang="pl-PL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BFF8-958B-48E5-A33F-BCCDE5F72D02}">
  <sheetPr>
    <pageSetUpPr fitToPage="1"/>
  </sheetPr>
  <dimension ref="A1:J24"/>
  <sheetViews>
    <sheetView tabSelected="1" zoomScale="70" zoomScaleNormal="70" workbookViewId="0">
      <selection activeCell="Q18" sqref="Q18"/>
    </sheetView>
  </sheetViews>
  <sheetFormatPr defaultRowHeight="15" x14ac:dyDescent="0.25"/>
  <cols>
    <col min="2" max="2" width="16.140625" customWidth="1"/>
    <col min="3" max="3" width="10.85546875" customWidth="1"/>
    <col min="4" max="4" width="25.28515625" customWidth="1"/>
    <col min="5" max="6" width="11" customWidth="1"/>
    <col min="7" max="9" width="13.140625" customWidth="1"/>
    <col min="10" max="10" width="12.85546875" customWidth="1"/>
  </cols>
  <sheetData>
    <row r="1" spans="1:10" ht="28.15" customHeight="1" x14ac:dyDescent="0.25">
      <c r="J1" s="38" t="s">
        <v>55</v>
      </c>
    </row>
    <row r="2" spans="1:10" ht="28.15" customHeight="1" x14ac:dyDescent="0.25"/>
    <row r="3" spans="1:10" ht="33" customHeight="1" x14ac:dyDescent="0.25">
      <c r="A3" s="98" t="s">
        <v>36</v>
      </c>
      <c r="B3" s="98"/>
      <c r="C3" s="102" t="s">
        <v>37</v>
      </c>
      <c r="D3" s="103"/>
      <c r="E3" s="103"/>
      <c r="F3" s="104"/>
      <c r="G3" s="92"/>
      <c r="H3" s="93"/>
      <c r="I3" s="93"/>
      <c r="J3" s="94"/>
    </row>
    <row r="4" spans="1:10" ht="33" customHeight="1" x14ac:dyDescent="0.25">
      <c r="A4" s="31"/>
      <c r="B4" s="31"/>
    </row>
    <row r="5" spans="1:10" ht="33" customHeight="1" x14ac:dyDescent="0.25">
      <c r="A5" s="105" t="s">
        <v>27</v>
      </c>
      <c r="B5" s="106"/>
      <c r="C5" s="107"/>
      <c r="D5" s="108"/>
      <c r="E5" s="108"/>
      <c r="F5" s="108"/>
      <c r="G5" s="108"/>
      <c r="H5" s="108"/>
      <c r="I5" s="108"/>
      <c r="J5" s="112"/>
    </row>
    <row r="6" spans="1:10" ht="33" customHeight="1" x14ac:dyDescent="0.25">
      <c r="A6" s="105" t="s">
        <v>29</v>
      </c>
      <c r="B6" s="106"/>
      <c r="C6" s="107"/>
      <c r="D6" s="108"/>
      <c r="E6" s="108"/>
      <c r="F6" s="108"/>
      <c r="G6" s="109"/>
      <c r="H6" s="109"/>
      <c r="I6" s="109"/>
      <c r="J6" s="110"/>
    </row>
    <row r="7" spans="1:10" ht="33" customHeight="1" x14ac:dyDescent="0.25">
      <c r="A7" s="113" t="s">
        <v>38</v>
      </c>
      <c r="B7" s="113"/>
      <c r="C7" s="107"/>
      <c r="D7" s="108"/>
      <c r="E7" s="108"/>
      <c r="F7" s="108"/>
      <c r="G7" s="108"/>
      <c r="H7" s="108"/>
      <c r="I7" s="108"/>
      <c r="J7" s="112"/>
    </row>
    <row r="8" spans="1:10" ht="33" customHeight="1" x14ac:dyDescent="0.25">
      <c r="A8" s="98" t="s">
        <v>28</v>
      </c>
      <c r="B8" s="98"/>
      <c r="C8" s="37" t="s">
        <v>20</v>
      </c>
      <c r="D8" s="35" t="s">
        <v>21</v>
      </c>
      <c r="E8" s="37" t="s">
        <v>22</v>
      </c>
      <c r="F8" s="111" t="s">
        <v>21</v>
      </c>
      <c r="G8" s="111"/>
      <c r="H8" s="99"/>
      <c r="I8" s="100"/>
      <c r="J8" s="101"/>
    </row>
    <row r="9" spans="1:10" ht="33" customHeight="1" x14ac:dyDescent="0.25">
      <c r="A9" s="98" t="s">
        <v>35</v>
      </c>
      <c r="B9" s="98"/>
      <c r="C9" s="34"/>
      <c r="D9" s="36" t="s">
        <v>34</v>
      </c>
      <c r="E9" s="18"/>
      <c r="F9" s="92"/>
      <c r="G9" s="93"/>
      <c r="H9" s="93"/>
      <c r="I9" s="93"/>
      <c r="J9" s="94"/>
    </row>
    <row r="11" spans="1:10" ht="29.65" customHeight="1" thickBot="1" x14ac:dyDescent="0.3">
      <c r="A11" s="95" t="s">
        <v>40</v>
      </c>
      <c r="B11" s="96"/>
      <c r="C11" s="96"/>
      <c r="D11" s="96"/>
      <c r="E11" s="96"/>
      <c r="F11" s="96"/>
      <c r="G11" s="96"/>
      <c r="H11" s="96"/>
      <c r="I11" s="96"/>
      <c r="J11" s="97"/>
    </row>
    <row r="12" spans="1:10" ht="43.15" customHeight="1" x14ac:dyDescent="0.25">
      <c r="A12" s="32" t="s">
        <v>0</v>
      </c>
      <c r="B12" s="39" t="s">
        <v>41</v>
      </c>
      <c r="C12" s="82" t="s">
        <v>42</v>
      </c>
      <c r="D12" s="82"/>
      <c r="E12" s="82"/>
      <c r="F12" s="82"/>
      <c r="G12" s="82"/>
      <c r="H12" s="82"/>
      <c r="I12" s="82"/>
      <c r="J12" s="40" t="s">
        <v>39</v>
      </c>
    </row>
    <row r="13" spans="1:10" s="31" customFormat="1" x14ac:dyDescent="0.25">
      <c r="A13" s="33" t="s">
        <v>30</v>
      </c>
      <c r="B13" s="41" t="s">
        <v>54</v>
      </c>
      <c r="C13" s="83"/>
      <c r="D13" s="84"/>
      <c r="E13" s="84"/>
      <c r="F13" s="84"/>
      <c r="G13" s="84"/>
      <c r="H13" s="84"/>
      <c r="I13" s="84"/>
      <c r="J13" s="43"/>
    </row>
    <row r="14" spans="1:10" s="31" customFormat="1" x14ac:dyDescent="0.25">
      <c r="A14" s="66">
        <v>1</v>
      </c>
      <c r="B14" s="67" t="s">
        <v>31</v>
      </c>
      <c r="C14" s="85"/>
      <c r="D14" s="86"/>
      <c r="E14" s="86"/>
      <c r="F14" s="86"/>
      <c r="G14" s="86"/>
      <c r="H14" s="86"/>
      <c r="I14" s="86"/>
      <c r="J14" s="42"/>
    </row>
    <row r="15" spans="1:10" s="31" customFormat="1" x14ac:dyDescent="0.25">
      <c r="A15" s="66">
        <v>2</v>
      </c>
      <c r="B15" s="67" t="s">
        <v>32</v>
      </c>
      <c r="C15" s="85"/>
      <c r="D15" s="86"/>
      <c r="E15" s="86"/>
      <c r="F15" s="86"/>
      <c r="G15" s="86"/>
      <c r="H15" s="86"/>
      <c r="I15" s="86"/>
      <c r="J15" s="42"/>
    </row>
    <row r="16" spans="1:10" s="31" customFormat="1" x14ac:dyDescent="0.25">
      <c r="A16" s="68" t="s">
        <v>12</v>
      </c>
      <c r="B16" s="69" t="s">
        <v>33</v>
      </c>
      <c r="C16" s="87"/>
      <c r="D16" s="88"/>
      <c r="E16" s="88"/>
      <c r="F16" s="88"/>
      <c r="G16" s="88"/>
      <c r="H16" s="88"/>
      <c r="I16" s="88"/>
      <c r="J16" s="44"/>
    </row>
    <row r="17" spans="1:10" s="31" customFormat="1" x14ac:dyDescent="0.25">
      <c r="A17" s="89" t="s">
        <v>46</v>
      </c>
      <c r="B17" s="90"/>
      <c r="C17" s="90"/>
      <c r="D17" s="90"/>
      <c r="E17" s="90"/>
      <c r="F17" s="90"/>
      <c r="G17" s="90"/>
      <c r="H17" s="90"/>
      <c r="I17" s="91"/>
      <c r="J17" s="45">
        <f>IF(E9=SUM(J13:J16),SUM(J13:J16),"BŁĄD")</f>
        <v>0</v>
      </c>
    </row>
    <row r="18" spans="1:10" s="31" customFormat="1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1"/>
    </row>
    <row r="19" spans="1:10" s="31" customFormat="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6.5" customHeight="1" x14ac:dyDescent="0.25">
      <c r="A20" s="80" t="s">
        <v>48</v>
      </c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33" customHeight="1" x14ac:dyDescent="0.25">
      <c r="A21" s="70" t="s">
        <v>43</v>
      </c>
      <c r="B21" s="71"/>
      <c r="C21" s="46" t="s">
        <v>44</v>
      </c>
      <c r="D21" s="47" t="s">
        <v>45</v>
      </c>
      <c r="E21" s="74" t="s">
        <v>47</v>
      </c>
      <c r="F21" s="75"/>
      <c r="G21" s="75"/>
      <c r="H21" s="75"/>
      <c r="I21" s="75"/>
      <c r="J21" s="76"/>
    </row>
    <row r="22" spans="1:10" ht="33" customHeight="1" x14ac:dyDescent="0.25">
      <c r="A22" s="72"/>
      <c r="B22" s="73"/>
      <c r="C22" s="48">
        <f>J17</f>
        <v>0</v>
      </c>
      <c r="D22" s="49"/>
      <c r="E22" s="77">
        <f>C22*D22</f>
        <v>0</v>
      </c>
      <c r="F22" s="78"/>
      <c r="G22" s="78"/>
      <c r="H22" s="78"/>
      <c r="I22" s="78"/>
      <c r="J22" s="79"/>
    </row>
    <row r="24" spans="1:10" ht="11.65" customHeight="1" x14ac:dyDescent="0.25"/>
  </sheetData>
  <mergeCells count="26">
    <mergeCell ref="F9:J9"/>
    <mergeCell ref="A11:J11"/>
    <mergeCell ref="A9:B9"/>
    <mergeCell ref="H8:J8"/>
    <mergeCell ref="A3:B3"/>
    <mergeCell ref="C3:F3"/>
    <mergeCell ref="G3:J3"/>
    <mergeCell ref="A6:B6"/>
    <mergeCell ref="C6:F6"/>
    <mergeCell ref="G6:J6"/>
    <mergeCell ref="A8:B8"/>
    <mergeCell ref="F8:G8"/>
    <mergeCell ref="A5:B5"/>
    <mergeCell ref="C5:J5"/>
    <mergeCell ref="A7:B7"/>
    <mergeCell ref="C7:J7"/>
    <mergeCell ref="A21:B22"/>
    <mergeCell ref="E21:J21"/>
    <mergeCell ref="E22:J22"/>
    <mergeCell ref="A20:J20"/>
    <mergeCell ref="C12:I12"/>
    <mergeCell ref="C13:I13"/>
    <mergeCell ref="C14:I14"/>
    <mergeCell ref="C15:I15"/>
    <mergeCell ref="C16:I16"/>
    <mergeCell ref="A17:I17"/>
  </mergeCells>
  <pageMargins left="0.7" right="0.7" top="0.75" bottom="0.75" header="0.3" footer="0.3"/>
  <pageSetup paperSize="9" scale="9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6</xdr:col>
                    <xdr:colOff>247650</xdr:colOff>
                    <xdr:row>5</xdr:row>
                    <xdr:rowOff>66675</xdr:rowOff>
                  </from>
                  <to>
                    <xdr:col>8</xdr:col>
                    <xdr:colOff>171450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66675</xdr:rowOff>
                  </from>
                  <to>
                    <xdr:col>9</xdr:col>
                    <xdr:colOff>838200</xdr:colOff>
                    <xdr:row>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754C-A2B0-434F-9D4A-0CC99383D0F2}">
  <sheetPr codeName="Arkusz1">
    <pageSetUpPr fitToPage="1"/>
  </sheetPr>
  <dimension ref="A1:K48"/>
  <sheetViews>
    <sheetView zoomScale="70" zoomScaleNormal="70" workbookViewId="0">
      <selection activeCell="M8" sqref="M8"/>
    </sheetView>
  </sheetViews>
  <sheetFormatPr defaultRowHeight="15" x14ac:dyDescent="0.25"/>
  <cols>
    <col min="2" max="2" width="16.140625" customWidth="1"/>
    <col min="3" max="3" width="10.28515625" customWidth="1"/>
    <col min="4" max="4" width="20.7109375" customWidth="1"/>
    <col min="5" max="10" width="11" customWidth="1"/>
  </cols>
  <sheetData>
    <row r="1" spans="1:11" ht="28.15" customHeight="1" x14ac:dyDescent="0.25">
      <c r="J1" s="38" t="s">
        <v>56</v>
      </c>
    </row>
    <row r="2" spans="1:11" ht="28.15" customHeight="1" x14ac:dyDescent="0.25"/>
    <row r="4" spans="1:11" ht="28.9" customHeight="1" x14ac:dyDescent="0.25">
      <c r="A4" s="150" t="s">
        <v>27</v>
      </c>
      <c r="B4" s="151"/>
      <c r="C4" s="107"/>
      <c r="D4" s="108"/>
      <c r="E4" s="108"/>
      <c r="F4" s="108"/>
      <c r="G4" s="108"/>
      <c r="H4" s="108"/>
      <c r="I4" s="108"/>
      <c r="J4" s="112"/>
    </row>
    <row r="5" spans="1:11" ht="28.15" customHeight="1" x14ac:dyDescent="0.25">
      <c r="A5" s="152" t="s">
        <v>19</v>
      </c>
      <c r="B5" s="152"/>
      <c r="C5" s="107"/>
      <c r="D5" s="108"/>
      <c r="E5" s="108"/>
      <c r="F5" s="108"/>
      <c r="G5" s="108"/>
      <c r="H5" s="108"/>
      <c r="I5" s="108"/>
      <c r="J5" s="112"/>
    </row>
    <row r="6" spans="1:11" ht="28.15" customHeight="1" x14ac:dyDescent="0.25">
      <c r="A6" s="105" t="s">
        <v>49</v>
      </c>
      <c r="B6" s="106"/>
      <c r="C6" s="107"/>
      <c r="D6" s="108"/>
      <c r="E6" s="108"/>
      <c r="F6" s="108"/>
      <c r="G6" s="108"/>
      <c r="H6" s="108"/>
      <c r="I6" s="108"/>
      <c r="J6" s="112"/>
    </row>
    <row r="7" spans="1:11" ht="28.9" customHeight="1" x14ac:dyDescent="0.25">
      <c r="A7" s="153" t="s">
        <v>25</v>
      </c>
      <c r="B7" s="153"/>
      <c r="C7" s="60" t="s">
        <v>20</v>
      </c>
      <c r="D7" s="52" t="s">
        <v>21</v>
      </c>
      <c r="E7" s="60" t="s">
        <v>22</v>
      </c>
      <c r="F7" s="154" t="s">
        <v>21</v>
      </c>
      <c r="G7" s="155"/>
      <c r="H7" s="119"/>
      <c r="I7" s="120"/>
      <c r="J7" s="121"/>
    </row>
    <row r="8" spans="1:11" ht="28.9" customHeight="1" thickBot="1" x14ac:dyDescent="0.3">
      <c r="A8" s="156" t="s">
        <v>23</v>
      </c>
      <c r="B8" s="157"/>
      <c r="C8" s="116">
        <f>D41</f>
        <v>0</v>
      </c>
      <c r="D8" s="117"/>
      <c r="E8" s="117"/>
      <c r="F8" s="118"/>
      <c r="G8" s="54"/>
      <c r="H8" s="55"/>
      <c r="I8" s="55"/>
      <c r="J8" s="56"/>
    </row>
    <row r="9" spans="1:11" ht="16.5" thickTop="1" thickBot="1" x14ac:dyDescent="0.3">
      <c r="C9" s="53"/>
      <c r="F9" s="53"/>
      <c r="H9" s="53"/>
      <c r="I9" s="53"/>
    </row>
    <row r="10" spans="1:11" x14ac:dyDescent="0.25">
      <c r="A10" s="158" t="s">
        <v>9</v>
      </c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11" x14ac:dyDescent="0.25">
      <c r="A11" s="1">
        <v>1</v>
      </c>
      <c r="B11" s="16" t="s">
        <v>10</v>
      </c>
      <c r="C11" s="146"/>
      <c r="D11" s="146"/>
      <c r="E11" s="146"/>
      <c r="F11" s="146"/>
      <c r="G11" s="146"/>
      <c r="H11" s="146"/>
      <c r="I11" s="146"/>
      <c r="J11" s="147"/>
    </row>
    <row r="12" spans="1:11" ht="15.75" thickBot="1" x14ac:dyDescent="0.3">
      <c r="A12" s="2">
        <v>2</v>
      </c>
      <c r="B12" s="17" t="s">
        <v>11</v>
      </c>
      <c r="C12" s="148"/>
      <c r="D12" s="148"/>
      <c r="E12" s="148"/>
      <c r="F12" s="148"/>
      <c r="G12" s="148"/>
      <c r="H12" s="148"/>
      <c r="I12" s="148"/>
      <c r="J12" s="149"/>
    </row>
    <row r="13" spans="1:11" ht="15.75" thickBot="1" x14ac:dyDescent="0.3"/>
    <row r="14" spans="1:11" ht="29.65" customHeight="1" x14ac:dyDescent="0.25">
      <c r="A14" s="143" t="s">
        <v>50</v>
      </c>
      <c r="B14" s="144"/>
      <c r="C14" s="144"/>
      <c r="D14" s="144"/>
      <c r="E14" s="144"/>
      <c r="F14" s="144"/>
      <c r="G14" s="144"/>
      <c r="H14" s="144"/>
      <c r="I14" s="144"/>
      <c r="J14" s="144"/>
      <c r="K14" s="9"/>
    </row>
    <row r="15" spans="1:11" ht="31.15" customHeight="1" x14ac:dyDescent="0.25">
      <c r="A15" s="19" t="s">
        <v>0</v>
      </c>
      <c r="B15" s="20" t="s">
        <v>1</v>
      </c>
      <c r="C15" s="133" t="s">
        <v>2</v>
      </c>
      <c r="D15" s="133"/>
      <c r="E15" s="133"/>
      <c r="F15" s="133"/>
      <c r="G15" s="133"/>
      <c r="H15" s="133"/>
      <c r="I15" s="133"/>
      <c r="J15" s="133"/>
      <c r="K15" s="9"/>
    </row>
    <row r="16" spans="1:11" ht="30" customHeight="1" x14ac:dyDescent="0.25">
      <c r="A16" s="140">
        <v>1</v>
      </c>
      <c r="B16" s="138" t="s">
        <v>13</v>
      </c>
      <c r="C16" s="10" t="s">
        <v>3</v>
      </c>
      <c r="D16" s="141" t="s">
        <v>4</v>
      </c>
      <c r="E16" s="141"/>
      <c r="F16" s="141"/>
      <c r="G16" s="141"/>
      <c r="H16" s="141"/>
      <c r="I16" s="141"/>
      <c r="J16" s="141"/>
      <c r="K16" s="9"/>
    </row>
    <row r="17" spans="1:11" ht="30" customHeight="1" x14ac:dyDescent="0.25">
      <c r="A17" s="140"/>
      <c r="B17" s="138"/>
      <c r="C17" s="10" t="s">
        <v>6</v>
      </c>
      <c r="D17" s="141" t="s">
        <v>5</v>
      </c>
      <c r="E17" s="141"/>
      <c r="F17" s="141"/>
      <c r="G17" s="141"/>
      <c r="H17" s="141"/>
      <c r="I17" s="141"/>
      <c r="J17" s="141"/>
      <c r="K17" s="9"/>
    </row>
    <row r="18" spans="1:11" ht="30" customHeight="1" x14ac:dyDescent="0.25">
      <c r="A18" s="140"/>
      <c r="B18" s="138"/>
      <c r="C18" s="11" t="s">
        <v>12</v>
      </c>
      <c r="D18" s="145" t="s">
        <v>18</v>
      </c>
      <c r="E18" s="145"/>
      <c r="F18" s="145"/>
      <c r="G18" s="145"/>
      <c r="H18" s="145"/>
      <c r="I18" s="145"/>
      <c r="J18" s="145"/>
      <c r="K18" s="9"/>
    </row>
    <row r="19" spans="1:11" ht="30" customHeight="1" x14ac:dyDescent="0.25">
      <c r="A19" s="140">
        <v>2</v>
      </c>
      <c r="B19" s="138" t="s">
        <v>15</v>
      </c>
      <c r="C19" s="10" t="s">
        <v>7</v>
      </c>
      <c r="D19" s="145" t="s">
        <v>4</v>
      </c>
      <c r="E19" s="145"/>
      <c r="F19" s="145"/>
      <c r="G19" s="145"/>
      <c r="H19" s="145"/>
      <c r="I19" s="145"/>
      <c r="J19" s="145"/>
      <c r="K19" s="9"/>
    </row>
    <row r="20" spans="1:11" ht="30" customHeight="1" x14ac:dyDescent="0.25">
      <c r="A20" s="140"/>
      <c r="B20" s="138"/>
      <c r="C20" s="10" t="s">
        <v>8</v>
      </c>
      <c r="D20" s="145" t="s">
        <v>5</v>
      </c>
      <c r="E20" s="145"/>
      <c r="F20" s="145"/>
      <c r="G20" s="145"/>
      <c r="H20" s="145"/>
      <c r="I20" s="145"/>
      <c r="J20" s="145"/>
      <c r="K20" s="9"/>
    </row>
    <row r="21" spans="1:11" ht="30" customHeight="1" x14ac:dyDescent="0.25">
      <c r="A21" s="140"/>
      <c r="B21" s="138"/>
      <c r="C21" s="11" t="s">
        <v>12</v>
      </c>
      <c r="D21" s="145" t="s">
        <v>18</v>
      </c>
      <c r="E21" s="145"/>
      <c r="F21" s="145"/>
      <c r="G21" s="145"/>
      <c r="H21" s="145"/>
      <c r="I21" s="145"/>
      <c r="J21" s="145"/>
      <c r="K21" s="9"/>
    </row>
    <row r="22" spans="1:11" ht="30" customHeight="1" x14ac:dyDescent="0.25">
      <c r="A22" s="136" t="s">
        <v>12</v>
      </c>
      <c r="B22" s="138" t="s">
        <v>14</v>
      </c>
      <c r="C22" s="10" t="s">
        <v>7</v>
      </c>
      <c r="D22" s="141" t="s">
        <v>4</v>
      </c>
      <c r="E22" s="141"/>
      <c r="F22" s="141"/>
      <c r="G22" s="141"/>
      <c r="H22" s="141"/>
      <c r="I22" s="141"/>
      <c r="J22" s="141"/>
      <c r="K22" s="9"/>
    </row>
    <row r="23" spans="1:11" ht="30" customHeight="1" x14ac:dyDescent="0.25">
      <c r="A23" s="136"/>
      <c r="B23" s="138"/>
      <c r="C23" s="10" t="s">
        <v>16</v>
      </c>
      <c r="D23" s="141" t="s">
        <v>5</v>
      </c>
      <c r="E23" s="141"/>
      <c r="F23" s="141"/>
      <c r="G23" s="141"/>
      <c r="H23" s="141"/>
      <c r="I23" s="141"/>
      <c r="J23" s="141"/>
      <c r="K23" s="9"/>
    </row>
    <row r="24" spans="1:11" ht="30" customHeight="1" thickBot="1" x14ac:dyDescent="0.3">
      <c r="A24" s="137"/>
      <c r="B24" s="139"/>
      <c r="C24" s="12" t="s">
        <v>12</v>
      </c>
      <c r="D24" s="142" t="s">
        <v>18</v>
      </c>
      <c r="E24" s="142"/>
      <c r="F24" s="142"/>
      <c r="G24" s="142"/>
      <c r="H24" s="142"/>
      <c r="I24" s="142"/>
      <c r="J24" s="142"/>
      <c r="K24" s="9"/>
    </row>
    <row r="25" spans="1:11" ht="16.5" customHeight="1" x14ac:dyDescent="0.25">
      <c r="A25" s="13"/>
      <c r="B25" s="14"/>
      <c r="C25" s="5"/>
      <c r="D25" s="14"/>
      <c r="E25" s="15"/>
      <c r="F25" s="15"/>
      <c r="G25" s="15"/>
      <c r="H25" s="15"/>
      <c r="I25" s="15"/>
      <c r="J25" s="15"/>
    </row>
    <row r="26" spans="1:11" ht="28.9" customHeight="1" x14ac:dyDescent="0.25">
      <c r="A26" s="134" t="s">
        <v>24</v>
      </c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1" x14ac:dyDescent="0.25">
      <c r="A27" s="132" t="s">
        <v>0</v>
      </c>
      <c r="B27" s="122" t="s">
        <v>1</v>
      </c>
      <c r="C27" s="122" t="s">
        <v>52</v>
      </c>
      <c r="D27" s="122"/>
      <c r="E27" s="122" t="s">
        <v>51</v>
      </c>
      <c r="F27" s="122"/>
      <c r="G27" s="122"/>
      <c r="H27" s="122"/>
      <c r="I27" s="122"/>
      <c r="J27" s="122"/>
    </row>
    <row r="28" spans="1:11" ht="60" x14ac:dyDescent="0.25">
      <c r="A28" s="132"/>
      <c r="B28" s="122"/>
      <c r="C28" s="122"/>
      <c r="D28" s="122"/>
      <c r="E28" s="21" t="s">
        <v>26</v>
      </c>
      <c r="F28" s="21" t="s">
        <v>26</v>
      </c>
      <c r="G28" s="21" t="s">
        <v>26</v>
      </c>
      <c r="H28" s="21" t="s">
        <v>26</v>
      </c>
      <c r="I28" s="21" t="s">
        <v>26</v>
      </c>
      <c r="J28" s="21" t="s">
        <v>26</v>
      </c>
    </row>
    <row r="29" spans="1:11" x14ac:dyDescent="0.25">
      <c r="A29" s="129">
        <v>1</v>
      </c>
      <c r="B29" s="126" t="s">
        <v>13</v>
      </c>
      <c r="C29" s="4" t="s">
        <v>3</v>
      </c>
      <c r="D29" s="61">
        <f>SUM(E29:J29)</f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9"/>
    </row>
    <row r="30" spans="1:11" x14ac:dyDescent="0.25">
      <c r="A30" s="129"/>
      <c r="B30" s="126"/>
      <c r="C30" s="4" t="s">
        <v>6</v>
      </c>
      <c r="D30" s="61">
        <f t="shared" ref="D30:D31" si="0">SUM(E30:J30)</f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9"/>
    </row>
    <row r="31" spans="1:11" ht="15.75" thickBot="1" x14ac:dyDescent="0.3">
      <c r="A31" s="129"/>
      <c r="B31" s="126"/>
      <c r="C31" s="5" t="s">
        <v>12</v>
      </c>
      <c r="D31" s="61">
        <f t="shared" si="0"/>
        <v>0</v>
      </c>
      <c r="E31" s="3">
        <v>0</v>
      </c>
      <c r="F31" s="7">
        <v>0</v>
      </c>
      <c r="G31" s="7">
        <v>0</v>
      </c>
      <c r="H31" s="3">
        <v>0</v>
      </c>
      <c r="I31" s="3">
        <v>0</v>
      </c>
      <c r="J31" s="3">
        <v>0</v>
      </c>
      <c r="K31" s="9"/>
    </row>
    <row r="32" spans="1:11" ht="15.75" thickBot="1" x14ac:dyDescent="0.3">
      <c r="A32" s="129"/>
      <c r="B32" s="126"/>
      <c r="C32" s="26"/>
      <c r="D32" s="62">
        <f>SUM(D29:D31)</f>
        <v>0</v>
      </c>
      <c r="E32" s="57">
        <f t="shared" ref="E32" si="1">SUM(E29:E31)</f>
        <v>0</v>
      </c>
      <c r="F32" s="22">
        <f t="shared" ref="F32" si="2">SUM(F29:F31)</f>
        <v>0</v>
      </c>
      <c r="G32" s="22">
        <f t="shared" ref="G32:J32" si="3">SUM(G29:G31)</f>
        <v>0</v>
      </c>
      <c r="H32" s="57">
        <f t="shared" si="3"/>
        <v>0</v>
      </c>
      <c r="I32" s="57">
        <f t="shared" si="3"/>
        <v>0</v>
      </c>
      <c r="J32" s="57">
        <f t="shared" si="3"/>
        <v>0</v>
      </c>
      <c r="K32" s="9"/>
    </row>
    <row r="33" spans="1:11" x14ac:dyDescent="0.25">
      <c r="A33" s="128">
        <v>2</v>
      </c>
      <c r="B33" s="130" t="s">
        <v>15</v>
      </c>
      <c r="C33" s="4" t="s">
        <v>7</v>
      </c>
      <c r="D33" s="63">
        <f>SUM(E33:J33)</f>
        <v>0</v>
      </c>
      <c r="E33" s="3">
        <v>0</v>
      </c>
      <c r="F33" s="8">
        <v>0</v>
      </c>
      <c r="G33" s="8">
        <v>0</v>
      </c>
      <c r="H33" s="8">
        <v>0</v>
      </c>
      <c r="I33" s="8">
        <v>0</v>
      </c>
      <c r="J33" s="58">
        <v>0</v>
      </c>
    </row>
    <row r="34" spans="1:11" x14ac:dyDescent="0.25">
      <c r="A34" s="129"/>
      <c r="B34" s="126"/>
      <c r="C34" s="4" t="s">
        <v>8</v>
      </c>
      <c r="D34" s="61">
        <f t="shared" ref="D34:D35" si="4">SUM(E34:J34)</f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9"/>
    </row>
    <row r="35" spans="1:11" ht="15.75" thickBot="1" x14ac:dyDescent="0.3">
      <c r="A35" s="129"/>
      <c r="B35" s="126"/>
      <c r="C35" s="5" t="s">
        <v>12</v>
      </c>
      <c r="D35" s="61">
        <f t="shared" si="4"/>
        <v>0</v>
      </c>
      <c r="E35" s="3">
        <v>0</v>
      </c>
      <c r="F35" s="7">
        <v>0</v>
      </c>
      <c r="G35" s="3">
        <v>0</v>
      </c>
      <c r="H35" s="3">
        <v>0</v>
      </c>
      <c r="I35" s="3">
        <v>0</v>
      </c>
      <c r="J35" s="7">
        <v>0</v>
      </c>
      <c r="K35" s="9"/>
    </row>
    <row r="36" spans="1:11" ht="15.75" thickBot="1" x14ac:dyDescent="0.3">
      <c r="A36" s="129"/>
      <c r="B36" s="131"/>
      <c r="C36" s="27"/>
      <c r="D36" s="62">
        <f>SUM(D33:D35)</f>
        <v>0</v>
      </c>
      <c r="E36" s="23">
        <f>SUM(E33:E35)</f>
        <v>0</v>
      </c>
      <c r="F36" s="22">
        <f t="shared" ref="F36:J36" si="5">SUM(F33:F35)</f>
        <v>0</v>
      </c>
      <c r="G36" s="23">
        <f t="shared" si="5"/>
        <v>0</v>
      </c>
      <c r="H36" s="23">
        <f t="shared" si="5"/>
        <v>0</v>
      </c>
      <c r="I36" s="23">
        <f t="shared" si="5"/>
        <v>0</v>
      </c>
      <c r="J36" s="22">
        <f t="shared" si="5"/>
        <v>0</v>
      </c>
      <c r="K36" s="9"/>
    </row>
    <row r="37" spans="1:11" x14ac:dyDescent="0.25">
      <c r="A37" s="123" t="s">
        <v>12</v>
      </c>
      <c r="B37" s="126" t="s">
        <v>14</v>
      </c>
      <c r="C37" s="6" t="s">
        <v>16</v>
      </c>
      <c r="D37" s="63">
        <f>SUM(E37:J37)</f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58">
        <v>0</v>
      </c>
    </row>
    <row r="38" spans="1:11" x14ac:dyDescent="0.25">
      <c r="A38" s="124"/>
      <c r="B38" s="126"/>
      <c r="C38" s="4" t="s">
        <v>17</v>
      </c>
      <c r="D38" s="61">
        <f t="shared" ref="D38:D39" si="6">SUM(E38:J38)</f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9"/>
    </row>
    <row r="39" spans="1:11" ht="15.75" thickBot="1" x14ac:dyDescent="0.3">
      <c r="A39" s="124"/>
      <c r="B39" s="126"/>
      <c r="C39" s="4" t="s">
        <v>12</v>
      </c>
      <c r="D39" s="64">
        <f t="shared" si="6"/>
        <v>0</v>
      </c>
      <c r="E39" s="3">
        <v>0</v>
      </c>
      <c r="F39" s="7">
        <v>0</v>
      </c>
      <c r="G39" s="3">
        <v>0</v>
      </c>
      <c r="H39" s="3">
        <v>0</v>
      </c>
      <c r="I39" s="7">
        <v>0</v>
      </c>
      <c r="J39" s="3">
        <v>0</v>
      </c>
      <c r="K39" s="9"/>
    </row>
    <row r="40" spans="1:11" ht="15.75" thickBot="1" x14ac:dyDescent="0.3">
      <c r="A40" s="125"/>
      <c r="B40" s="127"/>
      <c r="C40" s="28"/>
      <c r="D40" s="65">
        <f>SUM(D37:D39)</f>
        <v>0</v>
      </c>
      <c r="E40" s="24">
        <f>SUM(E37:E39)</f>
        <v>0</v>
      </c>
      <c r="F40" s="25">
        <f t="shared" ref="F40:J40" si="7">SUM(F37:F39)</f>
        <v>0</v>
      </c>
      <c r="G40" s="24">
        <f t="shared" si="7"/>
        <v>0</v>
      </c>
      <c r="H40" s="24">
        <f t="shared" si="7"/>
        <v>0</v>
      </c>
      <c r="I40" s="25">
        <f t="shared" si="7"/>
        <v>0</v>
      </c>
      <c r="J40" s="24">
        <f t="shared" si="7"/>
        <v>0</v>
      </c>
      <c r="K40" s="9"/>
    </row>
    <row r="41" spans="1:11" ht="15.75" thickBot="1" x14ac:dyDescent="0.3">
      <c r="A41" s="114" t="s">
        <v>53</v>
      </c>
      <c r="B41" s="115"/>
      <c r="C41" s="115"/>
      <c r="D41" s="59">
        <f>SUM(D40,D36,D32)</f>
        <v>0</v>
      </c>
      <c r="E41" s="29">
        <f>E32+E36+E40</f>
        <v>0</v>
      </c>
      <c r="F41" s="29">
        <f t="shared" ref="F41:J41" si="8">F32+F36+F40</f>
        <v>0</v>
      </c>
      <c r="G41" s="29">
        <f t="shared" si="8"/>
        <v>0</v>
      </c>
      <c r="H41" s="29">
        <f t="shared" si="8"/>
        <v>0</v>
      </c>
      <c r="I41" s="29">
        <f t="shared" si="8"/>
        <v>0</v>
      </c>
      <c r="J41" s="30">
        <f t="shared" si="8"/>
        <v>0</v>
      </c>
    </row>
    <row r="48" spans="1:11" ht="11.65" customHeight="1" x14ac:dyDescent="0.25"/>
  </sheetData>
  <mergeCells count="43">
    <mergeCell ref="C11:J11"/>
    <mergeCell ref="C12:J12"/>
    <mergeCell ref="A4:B4"/>
    <mergeCell ref="A5:B5"/>
    <mergeCell ref="A7:B7"/>
    <mergeCell ref="C4:J4"/>
    <mergeCell ref="C5:J5"/>
    <mergeCell ref="F7:G7"/>
    <mergeCell ref="A8:B8"/>
    <mergeCell ref="A10:J10"/>
    <mergeCell ref="A14:J14"/>
    <mergeCell ref="D19:J19"/>
    <mergeCell ref="D20:J20"/>
    <mergeCell ref="D21:J21"/>
    <mergeCell ref="D22:J22"/>
    <mergeCell ref="D16:J16"/>
    <mergeCell ref="D17:J17"/>
    <mergeCell ref="D18:J18"/>
    <mergeCell ref="A26:J26"/>
    <mergeCell ref="A22:A24"/>
    <mergeCell ref="B16:B18"/>
    <mergeCell ref="B19:B21"/>
    <mergeCell ref="B22:B24"/>
    <mergeCell ref="A16:A18"/>
    <mergeCell ref="A19:A21"/>
    <mergeCell ref="D23:J23"/>
    <mergeCell ref="D24:J24"/>
    <mergeCell ref="A41:C41"/>
    <mergeCell ref="C8:F8"/>
    <mergeCell ref="A6:B6"/>
    <mergeCell ref="C6:J6"/>
    <mergeCell ref="H7:J7"/>
    <mergeCell ref="B27:B28"/>
    <mergeCell ref="A37:A40"/>
    <mergeCell ref="B37:B40"/>
    <mergeCell ref="A33:A36"/>
    <mergeCell ref="B33:B36"/>
    <mergeCell ref="A29:A32"/>
    <mergeCell ref="B29:B32"/>
    <mergeCell ref="A27:A28"/>
    <mergeCell ref="C27:D28"/>
    <mergeCell ref="E27:J27"/>
    <mergeCell ref="C15:J15"/>
  </mergeCells>
  <phoneticPr fontId="2" type="noConversion"/>
  <conditionalFormatting sqref="C8">
    <cfRule type="cellIs" dxfId="1" priority="3" operator="equal">
      <formula>0</formula>
    </cfRule>
  </conditionalFormatting>
  <conditionalFormatting sqref="E29:J41">
    <cfRule type="cellIs" dxfId="0" priority="2" operator="equal">
      <formula>0</formula>
    </cfRule>
  </conditionalFormatting>
  <pageMargins left="0.7" right="0.7" top="0.75" bottom="0.75" header="0.3" footer="0.3"/>
  <pageSetup paperSize="9"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69CF-8882-4A35-A7BD-0383719E0F5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3966b5-bc09-4704-88d5-2d366d6b7d5d">
      <Terms xmlns="http://schemas.microsoft.com/office/infopath/2007/PartnerControls"/>
    </lcf76f155ced4ddcb4097134ff3c332f>
    <TaxCatchAll xmlns="e0f839ba-d4e8-4e67-84ce-b93a55cec1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4902E1F3630D4E9C49D34331AA64D7" ma:contentTypeVersion="14" ma:contentTypeDescription="Utwórz nowy dokument." ma:contentTypeScope="" ma:versionID="edfebfccea21ce6859bcce0f51fadcfe">
  <xsd:schema xmlns:xsd="http://www.w3.org/2001/XMLSchema" xmlns:xs="http://www.w3.org/2001/XMLSchema" xmlns:p="http://schemas.microsoft.com/office/2006/metadata/properties" xmlns:ns2="723966b5-bc09-4704-88d5-2d366d6b7d5d" xmlns:ns3="e0f839ba-d4e8-4e67-84ce-b93a55cec123" targetNamespace="http://schemas.microsoft.com/office/2006/metadata/properties" ma:root="true" ma:fieldsID="2b033644bb39a788ec9a406f3aa5ee79" ns2:_="" ns3:_="">
    <xsd:import namespace="723966b5-bc09-4704-88d5-2d366d6b7d5d"/>
    <xsd:import namespace="e0f839ba-d4e8-4e67-84ce-b93a55cec1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966b5-bc09-4704-88d5-2d366d6b7d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1f40fd08-a6b8-4ca0-84c4-8a5570c84c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839ba-d4e8-4e67-84ce-b93a55cec1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e9035c-a0aa-4ab5-9e78-403d3389530f}" ma:internalName="TaxCatchAll" ma:showField="CatchAllData" ma:web="e0f839ba-d4e8-4e67-84ce-b93a55cec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DC955-BA21-4BD7-BE6E-7B1A264712D7}">
  <ds:schemaRefs>
    <ds:schemaRef ds:uri="e0f839ba-d4e8-4e67-84ce-b93a55cec123"/>
    <ds:schemaRef ds:uri="http://www.w3.org/XML/1998/namespace"/>
    <ds:schemaRef ds:uri="http://purl.org/dc/elements/1.1/"/>
    <ds:schemaRef ds:uri="http://schemas.microsoft.com/office/2006/documentManagement/types"/>
    <ds:schemaRef ds:uri="723966b5-bc09-4704-88d5-2d366d6b7d5d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876A82-9E7B-4B56-86DC-B3F24762AA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7B311C-2DC4-4429-9DAF-18AE00027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3966b5-bc09-4704-88d5-2d366d6b7d5d"/>
    <ds:schemaRef ds:uri="e0f839ba-d4e8-4e67-84ce-b93a55cec1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HARMONOGRAM mentoring</vt:lpstr>
      <vt:lpstr>HARMONOGRAM grant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Wojciech Przygocki</dc:creator>
  <cp:keywords/>
  <dc:description/>
  <cp:lastModifiedBy>Maria Ponikowska</cp:lastModifiedBy>
  <cp:revision/>
  <cp:lastPrinted>2025-03-28T11:43:35Z</cp:lastPrinted>
  <dcterms:created xsi:type="dcterms:W3CDTF">2022-11-18T14:15:30Z</dcterms:created>
  <dcterms:modified xsi:type="dcterms:W3CDTF">2025-03-28T11:43:47Z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2022-11-18T14:42:04Z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9f81e52a-8c30-4544-bca0-451377348752</vt:lpwstr>
  </property>
  <property fmtid="{D5CDD505-2E9C-101B-9397-08002B2CF9AE}" pid="7" name="MSIP_Label_defa4170-0d19-0005-0004-bc88714345d2_ActionId">
    <vt:lpwstr>9329bf06-6783-4469-a8dd-aba17229e4c3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0x010100964902E1F3630D4E9C49D34331AA64D7</vt:lpwstr>
  </property>
  <property fmtid="{D5CDD505-2E9C-101B-9397-08002B2CF9AE}" pid="10" name="MediaServiceImageTags">
    <vt:lpwstr/>
  </property>
</Properties>
</file>